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<sst xmlns="http://schemas.openxmlformats.org/spreadsheetml/2006/main" count="172" uniqueCount="89">
  <si>
    <t>赤壁市2022年基层医疗卫生专业技术人员专项公开招聘进入体检环节人员名单</t>
  </si>
  <si>
    <t>姓名</t>
  </si>
  <si>
    <t>性别</t>
  </si>
  <si>
    <t>招考单位名称</t>
  </si>
  <si>
    <t>报考岗位</t>
  </si>
  <si>
    <t>岗位代码</t>
  </si>
  <si>
    <t>笔试总成绩</t>
  </si>
  <si>
    <t>面试成绩</t>
  </si>
  <si>
    <t>综合成绩</t>
  </si>
  <si>
    <t>岗位排名</t>
  </si>
  <si>
    <t>备注</t>
  </si>
  <si>
    <t>邓文静</t>
  </si>
  <si>
    <t>女</t>
  </si>
  <si>
    <t>赤马港街道办事处赤马港社区卫生服务中心</t>
  </si>
  <si>
    <t>护士</t>
  </si>
  <si>
    <t>2022K0002</t>
  </si>
  <si>
    <t>张青莲</t>
  </si>
  <si>
    <t>熊玲俐</t>
  </si>
  <si>
    <t>谢纷纷</t>
  </si>
  <si>
    <t>陆水湖街道办事处社区卫生服务中心</t>
  </si>
  <si>
    <t>2022K0004</t>
  </si>
  <si>
    <t>熊莹</t>
  </si>
  <si>
    <t>鲍玲敏</t>
  </si>
  <si>
    <t>宋芳琼</t>
  </si>
  <si>
    <t>蒲圻办事处凤凰山社区卫生服务中心</t>
  </si>
  <si>
    <t>临床医师</t>
  </si>
  <si>
    <t>2022K0006</t>
  </si>
  <si>
    <t>贺俐琼</t>
  </si>
  <si>
    <t>2022K0007</t>
  </si>
  <si>
    <t>邓明华</t>
  </si>
  <si>
    <t>药师</t>
  </si>
  <si>
    <t>2022K0008</t>
  </si>
  <si>
    <t>贺晓燕</t>
  </si>
  <si>
    <t>赤马港街道办事处汪家堡社区卫生服务中心</t>
  </si>
  <si>
    <t>2022K0009</t>
  </si>
  <si>
    <t>万利</t>
  </si>
  <si>
    <t>官塘驿镇卫生院</t>
  </si>
  <si>
    <t>中医医师</t>
  </si>
  <si>
    <t>2022K0012</t>
  </si>
  <si>
    <t>龚照兰</t>
  </si>
  <si>
    <t>赵李桥镇卫生院</t>
  </si>
  <si>
    <t>超声诊断医师</t>
  </si>
  <si>
    <t>2022K0016</t>
  </si>
  <si>
    <t>陈佳丽</t>
  </si>
  <si>
    <t>中医针灸医师</t>
  </si>
  <si>
    <t>2022K0018</t>
  </si>
  <si>
    <t>林洁</t>
  </si>
  <si>
    <t>2022K0020</t>
  </si>
  <si>
    <t>罗飞鸿</t>
  </si>
  <si>
    <t>中伙铺镇卫生院</t>
  </si>
  <si>
    <t>2022K0024</t>
  </si>
  <si>
    <t>任莉</t>
  </si>
  <si>
    <t>李艳红</t>
  </si>
  <si>
    <t>神山镇卫生院</t>
  </si>
  <si>
    <t>2022K0021</t>
  </si>
  <si>
    <t>姚智</t>
  </si>
  <si>
    <t>男</t>
  </si>
  <si>
    <t>2022K0022</t>
  </si>
  <si>
    <t>宗莉</t>
  </si>
  <si>
    <t>2022K0023</t>
  </si>
  <si>
    <t>王懿</t>
  </si>
  <si>
    <t>车埠镇卫生院</t>
  </si>
  <si>
    <t>检验技师</t>
  </si>
  <si>
    <t>2022K0025</t>
  </si>
  <si>
    <t>肖丹</t>
  </si>
  <si>
    <t>2022K0026</t>
  </si>
  <si>
    <t>周小红</t>
  </si>
  <si>
    <t>许灿</t>
  </si>
  <si>
    <t>郭蕊</t>
  </si>
  <si>
    <t>2022K0027</t>
  </si>
  <si>
    <t>向晓艳</t>
  </si>
  <si>
    <t>赤壁镇卫生院</t>
  </si>
  <si>
    <t>2022K0029</t>
  </si>
  <si>
    <t>王五梅</t>
  </si>
  <si>
    <t>2022K0031</t>
  </si>
  <si>
    <t>熊维炜</t>
  </si>
  <si>
    <t>余家桥乡卫生院</t>
  </si>
  <si>
    <t>2022K0033</t>
  </si>
  <si>
    <t>刘婷</t>
  </si>
  <si>
    <t>茶庵岭镇卫生院</t>
  </si>
  <si>
    <t>2022K0034</t>
  </si>
  <si>
    <t>罗雪</t>
  </si>
  <si>
    <t>李鹏</t>
  </si>
  <si>
    <t>新店镇卫生院</t>
  </si>
  <si>
    <t>2022K0036</t>
  </si>
  <si>
    <t>赖亚茜</t>
  </si>
  <si>
    <t>2022K0010</t>
  </si>
  <si>
    <t>农村订单定向免费医学生岗位</t>
  </si>
  <si>
    <t>朱鹏飞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</si>
</sst>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"/>
      <charset val="134"/>
    </font>
    <font>
      <b/>
      <sz val="20"/>
      <color rgb="FF000000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D60" sqref="D60"/>
    </sheetView>
  </sheetViews>
  <sheetFormatPr defaultColWidth="9" defaultRowHeight="14.25"/>
  <cols>
    <col min="1" max="1" width="8" style="3" customWidth="1"/>
    <col min="2" max="2" width="4.25" style="5" customWidth="1"/>
    <col min="3" max="3" width="33.125" style="5" customWidth="1"/>
    <col min="4" max="4" width="12.625" style="6" customWidth="1"/>
    <col min="5" max="5" width="12.25" style="3" customWidth="1"/>
    <col min="6" max="6" width="11.375" style="7" customWidth="1"/>
    <col min="7" max="8" width="9.875" style="7" customWidth="1"/>
    <col min="9" max="9" width="5.75" style="5" customWidth="1"/>
    <col min="10" max="10" width="22.375" style="8" customWidth="1"/>
    <col min="11" max="16384" width="9" style="3"/>
  </cols>
  <sheetData>
    <row r="1" s="1" customFormat="1" ht="40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7" customHeight="1" spans="1:10">
      <c r="A2" s="10" t="s">
        <v>1</v>
      </c>
      <c r="B2" s="11" t="s">
        <v>2</v>
      </c>
      <c r="C2" s="25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2" t="s">
        <v>8</v>
      </c>
      <c r="I2" s="11" t="s">
        <v>9</v>
      </c>
      <c r="J2" s="26" t="s">
        <v>10</v>
      </c>
    </row>
    <row r="3" s="1" customFormat="1" ht="30" customHeight="1" spans="1:10">
      <c r="A3" s="27" t="s">
        <v>11</v>
      </c>
      <c r="B3" s="28" t="s">
        <v>12</v>
      </c>
      <c r="C3" s="28" t="s">
        <v>13</v>
      </c>
      <c r="D3" s="28" t="s">
        <v>14</v>
      </c>
      <c r="E3" s="27" t="s">
        <v>15</v>
      </c>
      <c r="F3" s="15">
        <v>83.33</v>
      </c>
      <c r="G3" s="15">
        <v>85.3</v>
      </c>
      <c r="H3" s="15">
        <f>F3*0.4+G3*0.6</f>
        <v>84.512</v>
      </c>
      <c r="I3" s="21">
        <v>1</v>
      </c>
      <c r="J3" s="22"/>
    </row>
    <row r="4" s="1" customFormat="1" ht="30" customHeight="1" spans="1:10">
      <c r="A4" s="27" t="s">
        <v>16</v>
      </c>
      <c r="B4" s="28" t="s">
        <v>12</v>
      </c>
      <c r="C4" s="28" t="s">
        <v>13</v>
      </c>
      <c r="D4" s="28" t="s">
        <v>14</v>
      </c>
      <c r="E4" s="27" t="s">
        <v>15</v>
      </c>
      <c r="F4" s="15">
        <v>80.67</v>
      </c>
      <c r="G4" s="15">
        <v>86.3</v>
      </c>
      <c r="H4" s="15">
        <f>F4*0.4+G4*0.6</f>
        <v>84.048</v>
      </c>
      <c r="I4" s="21">
        <v>2</v>
      </c>
      <c r="J4" s="22"/>
    </row>
    <row r="5" s="1" customFormat="1" ht="30" customHeight="1" spans="1:10">
      <c r="A5" s="27" t="s">
        <v>17</v>
      </c>
      <c r="B5" s="28" t="s">
        <v>12</v>
      </c>
      <c r="C5" s="28" t="s">
        <v>13</v>
      </c>
      <c r="D5" s="28" t="s">
        <v>14</v>
      </c>
      <c r="E5" s="27" t="s">
        <v>15</v>
      </c>
      <c r="F5" s="15">
        <v>81.33</v>
      </c>
      <c r="G5" s="15">
        <v>85.1</v>
      </c>
      <c r="H5" s="15">
        <f>F5*0.4+G5*0.6</f>
        <v>83.592</v>
      </c>
      <c r="I5" s="21">
        <v>3</v>
      </c>
      <c r="J5" s="22"/>
    </row>
    <row r="6" s="1" customFormat="1" ht="30" customHeight="1" spans="1:10">
      <c r="A6" s="13"/>
      <c r="B6" s="14"/>
      <c r="C6" s="14"/>
      <c r="D6" s="14"/>
      <c r="E6" s="13"/>
      <c r="F6" s="15"/>
      <c r="G6" s="15"/>
      <c r="H6" s="15"/>
      <c r="I6" s="21"/>
      <c r="J6" s="22"/>
    </row>
    <row r="7" s="1" customFormat="1" ht="30" customHeight="1" spans="1:10">
      <c r="A7" s="27" t="s">
        <v>18</v>
      </c>
      <c r="B7" s="28" t="s">
        <v>12</v>
      </c>
      <c r="C7" s="28" t="s">
        <v>19</v>
      </c>
      <c r="D7" s="28" t="s">
        <v>14</v>
      </c>
      <c r="E7" s="27" t="s">
        <v>20</v>
      </c>
      <c r="F7" s="15">
        <v>74.33</v>
      </c>
      <c r="G7" s="15">
        <v>83.3</v>
      </c>
      <c r="H7" s="15">
        <f>F7*0.4+G7*0.6</f>
        <v>79.712</v>
      </c>
      <c r="I7" s="21">
        <v>1</v>
      </c>
      <c r="J7" s="22"/>
    </row>
    <row r="8" s="1" customFormat="1" ht="30" customHeight="1" spans="1:10">
      <c r="A8" s="27" t="s">
        <v>21</v>
      </c>
      <c r="B8" s="28" t="s">
        <v>12</v>
      </c>
      <c r="C8" s="28" t="s">
        <v>19</v>
      </c>
      <c r="D8" s="28" t="s">
        <v>14</v>
      </c>
      <c r="E8" s="27" t="s">
        <v>20</v>
      </c>
      <c r="F8" s="15">
        <v>74.33</v>
      </c>
      <c r="G8" s="15">
        <v>80.8</v>
      </c>
      <c r="H8" s="15">
        <f>F8*0.4+G8*0.6</f>
        <v>78.212</v>
      </c>
      <c r="I8" s="21">
        <v>2</v>
      </c>
      <c r="J8" s="22"/>
    </row>
    <row r="9" s="1" customFormat="1" ht="30" customHeight="1" spans="1:10">
      <c r="A9" s="27" t="s">
        <v>22</v>
      </c>
      <c r="B9" s="28" t="s">
        <v>12</v>
      </c>
      <c r="C9" s="28" t="s">
        <v>19</v>
      </c>
      <c r="D9" s="28" t="s">
        <v>14</v>
      </c>
      <c r="E9" s="27" t="s">
        <v>20</v>
      </c>
      <c r="F9" s="15">
        <v>67.17</v>
      </c>
      <c r="G9" s="15">
        <v>81.48</v>
      </c>
      <c r="H9" s="15">
        <f>F9*0.4+G9*0.6</f>
        <v>75.756</v>
      </c>
      <c r="I9" s="21">
        <v>3</v>
      </c>
      <c r="J9" s="22"/>
    </row>
    <row r="10" s="1" customFormat="1" ht="30" customHeight="1" spans="1:10">
      <c r="A10" s="13"/>
      <c r="B10" s="14"/>
      <c r="C10" s="14"/>
      <c r="D10" s="14"/>
      <c r="E10" s="13"/>
      <c r="F10" s="15"/>
      <c r="G10" s="15"/>
      <c r="H10" s="15"/>
      <c r="I10" s="21"/>
      <c r="J10" s="22"/>
    </row>
    <row r="11" s="1" customFormat="1" ht="30" customHeight="1" spans="1:10">
      <c r="A11" s="27" t="s">
        <v>23</v>
      </c>
      <c r="B11" s="28" t="s">
        <v>12</v>
      </c>
      <c r="C11" s="28" t="s">
        <v>24</v>
      </c>
      <c r="D11" s="28" t="s">
        <v>25</v>
      </c>
      <c r="E11" s="27" t="s">
        <v>26</v>
      </c>
      <c r="F11" s="15">
        <v>74.33</v>
      </c>
      <c r="G11" s="15">
        <v>75.2</v>
      </c>
      <c r="H11" s="15">
        <f>F11*0.4+G11*0.6</f>
        <v>74.852</v>
      </c>
      <c r="I11" s="21">
        <v>1</v>
      </c>
      <c r="J11" s="22"/>
    </row>
    <row r="12" s="1" customFormat="1" ht="30" customHeight="1" spans="1:10">
      <c r="A12" s="13"/>
      <c r="B12" s="14"/>
      <c r="C12" s="14"/>
      <c r="D12" s="14"/>
      <c r="E12" s="13"/>
      <c r="F12" s="15"/>
      <c r="G12" s="15"/>
      <c r="H12" s="15"/>
      <c r="I12" s="21"/>
      <c r="J12" s="22"/>
    </row>
    <row r="13" s="1" customFormat="1" ht="30" customHeight="1" spans="1:10">
      <c r="A13" s="27" t="s">
        <v>27</v>
      </c>
      <c r="B13" s="28" t="s">
        <v>12</v>
      </c>
      <c r="C13" s="28" t="s">
        <v>24</v>
      </c>
      <c r="D13" s="28" t="s">
        <v>14</v>
      </c>
      <c r="E13" s="27" t="s">
        <v>28</v>
      </c>
      <c r="F13" s="15">
        <v>63.17</v>
      </c>
      <c r="G13" s="15">
        <v>71.5</v>
      </c>
      <c r="H13" s="15">
        <f>F13*0.4+G13*0.6</f>
        <v>68.168</v>
      </c>
      <c r="I13" s="21">
        <v>1</v>
      </c>
      <c r="J13" s="14"/>
    </row>
    <row r="14" s="1" customFormat="1" ht="30" customHeight="1" spans="1:10">
      <c r="A14" s="13"/>
      <c r="B14" s="14"/>
      <c r="C14" s="14"/>
      <c r="D14" s="14"/>
      <c r="E14" s="13"/>
      <c r="F14" s="15"/>
      <c r="G14" s="15"/>
      <c r="H14" s="15"/>
      <c r="I14" s="21"/>
      <c r="J14" s="22"/>
    </row>
    <row r="15" s="1" customFormat="1" ht="30" customHeight="1" spans="1:10">
      <c r="A15" s="27" t="s">
        <v>29</v>
      </c>
      <c r="B15" s="28" t="s">
        <v>12</v>
      </c>
      <c r="C15" s="28" t="s">
        <v>24</v>
      </c>
      <c r="D15" s="28" t="s">
        <v>30</v>
      </c>
      <c r="E15" s="27" t="s">
        <v>31</v>
      </c>
      <c r="F15" s="15">
        <v>65.17</v>
      </c>
      <c r="G15" s="15">
        <v>77.3</v>
      </c>
      <c r="H15" s="15">
        <f>F15*0.4+G15*0.6</f>
        <v>72.448</v>
      </c>
      <c r="I15" s="21">
        <v>1</v>
      </c>
      <c r="J15" s="22"/>
    </row>
    <row r="16" s="1" customFormat="1" ht="30" customHeight="1" spans="1:10">
      <c r="A16" s="13"/>
      <c r="B16" s="14"/>
      <c r="C16" s="14"/>
      <c r="D16" s="14"/>
      <c r="E16" s="13"/>
      <c r="F16" s="15"/>
      <c r="G16" s="15"/>
      <c r="H16" s="15"/>
      <c r="I16" s="21"/>
      <c r="J16" s="22"/>
    </row>
    <row r="17" s="1" customFormat="1" ht="30" customHeight="1" spans="1:10">
      <c r="A17" s="27" t="s">
        <v>32</v>
      </c>
      <c r="B17" s="28" t="s">
        <v>12</v>
      </c>
      <c r="C17" s="28" t="s">
        <v>33</v>
      </c>
      <c r="D17" s="28" t="s">
        <v>25</v>
      </c>
      <c r="E17" s="27" t="s">
        <v>34</v>
      </c>
      <c r="F17" s="15">
        <v>82</v>
      </c>
      <c r="G17" s="15">
        <v>84.6</v>
      </c>
      <c r="H17" s="15">
        <f>F17*0.4+G17*0.6</f>
        <v>83.56</v>
      </c>
      <c r="I17" s="21">
        <v>1</v>
      </c>
      <c r="J17" s="22"/>
    </row>
    <row r="18" s="1" customFormat="1" ht="30" customHeight="1" spans="1:10">
      <c r="A18" s="13"/>
      <c r="B18" s="14"/>
      <c r="C18" s="14"/>
      <c r="D18" s="14"/>
      <c r="E18" s="13"/>
      <c r="F18" s="15"/>
      <c r="G18" s="15"/>
      <c r="H18" s="15"/>
      <c r="I18" s="21"/>
      <c r="J18" s="22"/>
    </row>
    <row r="19" s="1" customFormat="1" ht="30" customHeight="1" spans="1:10">
      <c r="A19" s="27" t="s">
        <v>35</v>
      </c>
      <c r="B19" s="28" t="s">
        <v>12</v>
      </c>
      <c r="C19" s="28" t="s">
        <v>36</v>
      </c>
      <c r="D19" s="28" t="s">
        <v>37</v>
      </c>
      <c r="E19" s="27" t="s">
        <v>38</v>
      </c>
      <c r="F19" s="15">
        <v>65.5</v>
      </c>
      <c r="G19" s="15">
        <v>79.4</v>
      </c>
      <c r="H19" s="15">
        <f>F19*0.4+G19*0.6</f>
        <v>73.84</v>
      </c>
      <c r="I19" s="21">
        <v>1</v>
      </c>
      <c r="J19" s="22"/>
    </row>
    <row r="20" s="1" customFormat="1" ht="30" customHeight="1" spans="1:10">
      <c r="A20" s="13"/>
      <c r="B20" s="14"/>
      <c r="C20" s="14"/>
      <c r="D20" s="14"/>
      <c r="E20" s="13"/>
      <c r="F20" s="15"/>
      <c r="G20" s="15"/>
      <c r="H20" s="15"/>
      <c r="I20" s="21"/>
      <c r="J20" s="22"/>
    </row>
    <row r="21" s="1" customFormat="1" ht="30" customHeight="1" spans="1:10">
      <c r="A21" s="27" t="s">
        <v>39</v>
      </c>
      <c r="B21" s="28" t="s">
        <v>12</v>
      </c>
      <c r="C21" s="28" t="s">
        <v>40</v>
      </c>
      <c r="D21" s="28" t="s">
        <v>41</v>
      </c>
      <c r="E21" s="27" t="s">
        <v>42</v>
      </c>
      <c r="F21" s="15">
        <v>77.83</v>
      </c>
      <c r="G21" s="15">
        <v>74.5</v>
      </c>
      <c r="H21" s="15">
        <f>F21*0.4+G21*0.6</f>
        <v>75.832</v>
      </c>
      <c r="I21" s="21">
        <v>1</v>
      </c>
      <c r="J21" s="22"/>
    </row>
    <row r="22" s="1" customFormat="1" ht="30" customHeight="1" spans="1:10">
      <c r="A22" s="13"/>
      <c r="B22" s="14"/>
      <c r="C22" s="14"/>
      <c r="D22" s="14"/>
      <c r="E22" s="13"/>
      <c r="F22" s="15"/>
      <c r="G22" s="15"/>
      <c r="H22" s="15"/>
      <c r="I22" s="21"/>
      <c r="J22" s="22"/>
    </row>
    <row r="23" s="1" customFormat="1" ht="30" customHeight="1" spans="1:10">
      <c r="A23" s="27" t="s">
        <v>43</v>
      </c>
      <c r="B23" s="28" t="s">
        <v>12</v>
      </c>
      <c r="C23" s="28" t="s">
        <v>40</v>
      </c>
      <c r="D23" s="28" t="s">
        <v>44</v>
      </c>
      <c r="E23" s="27" t="s">
        <v>45</v>
      </c>
      <c r="F23" s="15">
        <v>75.5</v>
      </c>
      <c r="G23" s="15">
        <v>83.44</v>
      </c>
      <c r="H23" s="15">
        <f>F23*0.4+G23*0.6</f>
        <v>80.264</v>
      </c>
      <c r="I23" s="21">
        <v>1</v>
      </c>
      <c r="J23" s="22"/>
    </row>
    <row r="24" s="1" customFormat="1" ht="30" customHeight="1" spans="1:10">
      <c r="A24" s="13"/>
      <c r="B24" s="14"/>
      <c r="C24" s="14"/>
      <c r="D24" s="14"/>
      <c r="E24" s="13"/>
      <c r="F24" s="15"/>
      <c r="G24" s="15"/>
      <c r="H24" s="15"/>
      <c r="I24" s="21"/>
      <c r="J24" s="22"/>
    </row>
    <row r="25" s="3" customFormat="1" ht="30" customHeight="1" spans="1:10">
      <c r="A25" s="27" t="s">
        <v>46</v>
      </c>
      <c r="B25" s="28" t="s">
        <v>12</v>
      </c>
      <c r="C25" s="28" t="s">
        <v>40</v>
      </c>
      <c r="D25" s="28" t="s">
        <v>25</v>
      </c>
      <c r="E25" s="27" t="s">
        <v>47</v>
      </c>
      <c r="F25" s="15">
        <v>83</v>
      </c>
      <c r="G25" s="15">
        <v>80.9</v>
      </c>
      <c r="H25" s="15">
        <f>F25*0.4+G25*0.6</f>
        <v>81.74</v>
      </c>
      <c r="I25" s="21">
        <v>1</v>
      </c>
      <c r="J25" s="23"/>
    </row>
    <row r="26" s="3" customFormat="1" ht="30" customHeight="1" spans="1:10">
      <c r="A26" s="13"/>
      <c r="B26" s="14"/>
      <c r="C26" s="14"/>
      <c r="D26" s="14"/>
      <c r="E26" s="13"/>
      <c r="F26" s="15"/>
      <c r="G26" s="15"/>
      <c r="H26" s="15"/>
      <c r="I26" s="21"/>
      <c r="J26" s="23"/>
    </row>
    <row r="27" s="3" customFormat="1" ht="30" customHeight="1" spans="1:10">
      <c r="A27" s="27" t="s">
        <v>48</v>
      </c>
      <c r="B27" s="28" t="s">
        <v>12</v>
      </c>
      <c r="C27" s="28" t="s">
        <v>49</v>
      </c>
      <c r="D27" s="28" t="s">
        <v>14</v>
      </c>
      <c r="E27" s="27" t="s">
        <v>50</v>
      </c>
      <c r="F27" s="15">
        <v>75.67</v>
      </c>
      <c r="G27" s="15">
        <v>79.2</v>
      </c>
      <c r="H27" s="15">
        <f>F27*0.4+G27*0.6</f>
        <v>77.788</v>
      </c>
      <c r="I27" s="21">
        <v>1</v>
      </c>
      <c r="J27" s="23"/>
    </row>
    <row r="28" s="3" customFormat="1" ht="30" customHeight="1" spans="1:10">
      <c r="A28" s="27" t="s">
        <v>51</v>
      </c>
      <c r="B28" s="28" t="s">
        <v>12</v>
      </c>
      <c r="C28" s="28" t="s">
        <v>49</v>
      </c>
      <c r="D28" s="28" t="s">
        <v>14</v>
      </c>
      <c r="E28" s="27" t="s">
        <v>50</v>
      </c>
      <c r="F28" s="15">
        <v>71.67</v>
      </c>
      <c r="G28" s="15">
        <v>81</v>
      </c>
      <c r="H28" s="15">
        <f>F28*0.4+G28*0.6</f>
        <v>77.268</v>
      </c>
      <c r="I28" s="21">
        <v>2</v>
      </c>
      <c r="J28" s="23"/>
    </row>
    <row r="29" s="3" customFormat="1" ht="30" customHeight="1" spans="1:10">
      <c r="A29" s="16"/>
      <c r="B29" s="17"/>
      <c r="C29" s="17"/>
      <c r="D29" s="18"/>
      <c r="E29" s="16"/>
      <c r="F29" s="19"/>
      <c r="G29" s="19"/>
      <c r="H29" s="19"/>
      <c r="I29" s="17"/>
      <c r="J29" s="23"/>
    </row>
    <row r="30" s="3" customFormat="1" ht="30" customHeight="1" spans="1:10">
      <c r="A30" s="27" t="s">
        <v>52</v>
      </c>
      <c r="B30" s="28" t="s">
        <v>12</v>
      </c>
      <c r="C30" s="28" t="s">
        <v>53</v>
      </c>
      <c r="D30" s="28" t="s">
        <v>14</v>
      </c>
      <c r="E30" s="27" t="s">
        <v>54</v>
      </c>
      <c r="F30" s="15">
        <v>59</v>
      </c>
      <c r="G30" s="15">
        <v>71.5</v>
      </c>
      <c r="H30" s="15">
        <f t="shared" ref="H30:H34" si="0">F30*0.4+G30*0.6</f>
        <v>66.5</v>
      </c>
      <c r="I30" s="14">
        <v>1</v>
      </c>
      <c r="J30" s="22"/>
    </row>
    <row r="31" s="3" customFormat="1" ht="30" customHeight="1" spans="1:10">
      <c r="A31" s="13"/>
      <c r="B31" s="14"/>
      <c r="C31" s="14"/>
      <c r="D31" s="14"/>
      <c r="E31" s="13"/>
      <c r="F31" s="15"/>
      <c r="G31" s="15"/>
      <c r="H31" s="15"/>
      <c r="I31" s="14"/>
      <c r="J31" s="22"/>
    </row>
    <row r="32" s="3" customFormat="1" ht="30" customHeight="1" spans="1:10">
      <c r="A32" s="27" t="s">
        <v>55</v>
      </c>
      <c r="B32" s="28" t="s">
        <v>56</v>
      </c>
      <c r="C32" s="28" t="s">
        <v>53</v>
      </c>
      <c r="D32" s="28" t="s">
        <v>25</v>
      </c>
      <c r="E32" s="27" t="s">
        <v>57</v>
      </c>
      <c r="F32" s="15">
        <v>76.5</v>
      </c>
      <c r="G32" s="15">
        <v>77.5</v>
      </c>
      <c r="H32" s="15">
        <f t="shared" si="0"/>
        <v>77.1</v>
      </c>
      <c r="I32" s="14">
        <v>1</v>
      </c>
      <c r="J32" s="22"/>
    </row>
    <row r="33" s="3" customFormat="1" ht="30" customHeight="1" spans="1:10">
      <c r="A33" s="13"/>
      <c r="B33" s="14"/>
      <c r="C33" s="14"/>
      <c r="D33" s="14"/>
      <c r="E33" s="13"/>
      <c r="F33" s="15"/>
      <c r="G33" s="15"/>
      <c r="H33" s="15"/>
      <c r="I33" s="14"/>
      <c r="J33" s="22"/>
    </row>
    <row r="34" s="3" customFormat="1" ht="30" customHeight="1" spans="1:10">
      <c r="A34" s="27" t="s">
        <v>58</v>
      </c>
      <c r="B34" s="28" t="s">
        <v>12</v>
      </c>
      <c r="C34" s="28" t="s">
        <v>53</v>
      </c>
      <c r="D34" s="28" t="s">
        <v>37</v>
      </c>
      <c r="E34" s="27" t="s">
        <v>59</v>
      </c>
      <c r="F34" s="15">
        <v>69.17</v>
      </c>
      <c r="G34" s="15">
        <v>84.7</v>
      </c>
      <c r="H34" s="15">
        <f t="shared" si="0"/>
        <v>78.488</v>
      </c>
      <c r="I34" s="14">
        <v>1</v>
      </c>
      <c r="J34" s="22"/>
    </row>
    <row r="35" s="3" customFormat="1" ht="30" customHeight="1" spans="1:10">
      <c r="A35" s="13"/>
      <c r="B35" s="14"/>
      <c r="C35" s="14"/>
      <c r="D35" s="14"/>
      <c r="E35" s="13"/>
      <c r="F35" s="15"/>
      <c r="G35" s="15"/>
      <c r="H35" s="15"/>
      <c r="I35" s="14"/>
      <c r="J35" s="22"/>
    </row>
    <row r="36" s="3" customFormat="1" ht="30" customHeight="1" spans="1:10">
      <c r="A36" s="27" t="s">
        <v>60</v>
      </c>
      <c r="B36" s="28" t="s">
        <v>56</v>
      </c>
      <c r="C36" s="28" t="s">
        <v>61</v>
      </c>
      <c r="D36" s="28" t="s">
        <v>62</v>
      </c>
      <c r="E36" s="27" t="s">
        <v>63</v>
      </c>
      <c r="F36" s="15">
        <v>79</v>
      </c>
      <c r="G36" s="15">
        <v>77.1</v>
      </c>
      <c r="H36" s="15">
        <f>F36*0.4+G36*0.6</f>
        <v>77.86</v>
      </c>
      <c r="I36" s="14">
        <v>1</v>
      </c>
      <c r="J36" s="22"/>
    </row>
    <row r="37" s="3" customFormat="1" ht="30" customHeight="1" spans="1:10">
      <c r="A37" s="13"/>
      <c r="B37" s="14"/>
      <c r="C37" s="14"/>
      <c r="D37" s="14"/>
      <c r="E37" s="13"/>
      <c r="F37" s="15"/>
      <c r="G37" s="15"/>
      <c r="H37" s="15"/>
      <c r="I37" s="14"/>
      <c r="J37" s="22"/>
    </row>
    <row r="38" s="3" customFormat="1" ht="30" customHeight="1" spans="1:10">
      <c r="A38" s="27" t="s">
        <v>64</v>
      </c>
      <c r="B38" s="28" t="s">
        <v>12</v>
      </c>
      <c r="C38" s="28" t="s">
        <v>61</v>
      </c>
      <c r="D38" s="28" t="s">
        <v>14</v>
      </c>
      <c r="E38" s="27" t="s">
        <v>65</v>
      </c>
      <c r="F38" s="15">
        <v>71.17</v>
      </c>
      <c r="G38" s="15">
        <v>84.1</v>
      </c>
      <c r="H38" s="15">
        <f>F38*0.4+G38*0.6</f>
        <v>78.928</v>
      </c>
      <c r="I38" s="14">
        <v>1</v>
      </c>
      <c r="J38" s="22"/>
    </row>
    <row r="39" s="3" customFormat="1" ht="30" customHeight="1" spans="1:10">
      <c r="A39" s="27" t="s">
        <v>66</v>
      </c>
      <c r="B39" s="28" t="s">
        <v>12</v>
      </c>
      <c r="C39" s="28" t="s">
        <v>61</v>
      </c>
      <c r="D39" s="28" t="s">
        <v>14</v>
      </c>
      <c r="E39" s="27" t="s">
        <v>65</v>
      </c>
      <c r="F39" s="15">
        <v>73.33</v>
      </c>
      <c r="G39" s="15">
        <v>81.2</v>
      </c>
      <c r="H39" s="15">
        <f>F39*0.4+G39*0.6</f>
        <v>78.052</v>
      </c>
      <c r="I39" s="14">
        <v>2</v>
      </c>
      <c r="J39" s="22"/>
    </row>
    <row r="40" s="3" customFormat="1" ht="30" customHeight="1" spans="1:10">
      <c r="A40" s="27" t="s">
        <v>67</v>
      </c>
      <c r="B40" s="28" t="s">
        <v>12</v>
      </c>
      <c r="C40" s="28" t="s">
        <v>61</v>
      </c>
      <c r="D40" s="28" t="s">
        <v>14</v>
      </c>
      <c r="E40" s="27" t="s">
        <v>65</v>
      </c>
      <c r="F40" s="15">
        <v>74</v>
      </c>
      <c r="G40" s="15">
        <v>75.1</v>
      </c>
      <c r="H40" s="15">
        <f>F40*0.4+G40*0.6</f>
        <v>74.66</v>
      </c>
      <c r="I40" s="14">
        <v>3</v>
      </c>
      <c r="J40" s="22"/>
    </row>
    <row r="41" s="3" customFormat="1" ht="30" customHeight="1" spans="1:10">
      <c r="A41" s="13"/>
      <c r="B41" s="14"/>
      <c r="C41" s="14"/>
      <c r="D41" s="14"/>
      <c r="E41" s="13"/>
      <c r="F41" s="15"/>
      <c r="G41" s="15"/>
      <c r="H41" s="15"/>
      <c r="I41" s="14"/>
      <c r="J41" s="22"/>
    </row>
    <row r="42" s="3" customFormat="1" ht="30" customHeight="1" spans="1:10">
      <c r="A42" s="27" t="s">
        <v>68</v>
      </c>
      <c r="B42" s="28" t="s">
        <v>12</v>
      </c>
      <c r="C42" s="28" t="s">
        <v>61</v>
      </c>
      <c r="D42" s="28" t="s">
        <v>25</v>
      </c>
      <c r="E42" s="27" t="s">
        <v>69</v>
      </c>
      <c r="F42" s="15">
        <v>75.17</v>
      </c>
      <c r="G42" s="15">
        <v>76.8</v>
      </c>
      <c r="H42" s="15">
        <f>F42*0.4+G42*0.6</f>
        <v>76.148</v>
      </c>
      <c r="I42" s="14">
        <v>1</v>
      </c>
      <c r="J42" s="22"/>
    </row>
    <row r="43" s="3" customFormat="1" ht="30" customHeight="1" spans="1:10">
      <c r="A43" s="13"/>
      <c r="B43" s="14"/>
      <c r="C43" s="14"/>
      <c r="D43" s="14"/>
      <c r="E43" s="13"/>
      <c r="F43" s="15"/>
      <c r="G43" s="15"/>
      <c r="H43" s="15"/>
      <c r="I43" s="14"/>
      <c r="J43" s="22"/>
    </row>
    <row r="44" s="3" customFormat="1" ht="30" customHeight="1" spans="1:10">
      <c r="A44" s="27" t="s">
        <v>70</v>
      </c>
      <c r="B44" s="28" t="s">
        <v>12</v>
      </c>
      <c r="C44" s="28" t="s">
        <v>71</v>
      </c>
      <c r="D44" s="28" t="s">
        <v>62</v>
      </c>
      <c r="E44" s="27" t="s">
        <v>72</v>
      </c>
      <c r="F44" s="15">
        <v>71</v>
      </c>
      <c r="G44" s="15">
        <v>77</v>
      </c>
      <c r="H44" s="15">
        <f>F44*0.4+G44*0.6</f>
        <v>74.6</v>
      </c>
      <c r="I44" s="14">
        <v>1</v>
      </c>
      <c r="J44" s="22"/>
    </row>
    <row r="45" s="3" customFormat="1" ht="30" customHeight="1" spans="1:10">
      <c r="A45" s="13"/>
      <c r="B45" s="14"/>
      <c r="C45" s="14"/>
      <c r="D45" s="14"/>
      <c r="E45" s="13"/>
      <c r="F45" s="15"/>
      <c r="G45" s="15"/>
      <c r="H45" s="15"/>
      <c r="I45" s="14"/>
      <c r="J45" s="22"/>
    </row>
    <row r="46" s="3" customFormat="1" ht="30" customHeight="1" spans="1:10">
      <c r="A46" s="27" t="s">
        <v>73</v>
      </c>
      <c r="B46" s="28" t="s">
        <v>12</v>
      </c>
      <c r="C46" s="28" t="s">
        <v>71</v>
      </c>
      <c r="D46" s="28" t="s">
        <v>25</v>
      </c>
      <c r="E46" s="27" t="s">
        <v>74</v>
      </c>
      <c r="F46" s="15">
        <v>77.83</v>
      </c>
      <c r="G46" s="15">
        <v>77.2</v>
      </c>
      <c r="H46" s="15">
        <f>F46*0.4+G46*0.6</f>
        <v>77.452</v>
      </c>
      <c r="I46" s="14">
        <v>1</v>
      </c>
      <c r="J46" s="22"/>
    </row>
    <row r="47" s="3" customFormat="1" ht="30" customHeight="1" spans="1:10">
      <c r="A47" s="13"/>
      <c r="B47" s="14"/>
      <c r="C47" s="14"/>
      <c r="D47" s="14"/>
      <c r="E47" s="13"/>
      <c r="F47" s="15"/>
      <c r="G47" s="15"/>
      <c r="H47" s="15"/>
      <c r="I47" s="14"/>
      <c r="J47" s="22"/>
    </row>
    <row r="48" s="3" customFormat="1" ht="30" customHeight="1" spans="1:10">
      <c r="A48" s="27" t="s">
        <v>75</v>
      </c>
      <c r="B48" s="28" t="s">
        <v>12</v>
      </c>
      <c r="C48" s="28" t="s">
        <v>76</v>
      </c>
      <c r="D48" s="28" t="s">
        <v>14</v>
      </c>
      <c r="E48" s="27" t="s">
        <v>77</v>
      </c>
      <c r="F48" s="15">
        <v>80.67</v>
      </c>
      <c r="G48" s="15">
        <v>75.9</v>
      </c>
      <c r="H48" s="15">
        <f>F48*0.4+G48*0.6</f>
        <v>77.808</v>
      </c>
      <c r="I48" s="14">
        <v>1</v>
      </c>
      <c r="J48" s="22"/>
    </row>
    <row r="49" s="3" customFormat="1" ht="30" customHeight="1" spans="1:10">
      <c r="A49" s="13"/>
      <c r="B49" s="14"/>
      <c r="C49" s="14"/>
      <c r="D49" s="14"/>
      <c r="E49" s="13"/>
      <c r="F49" s="15"/>
      <c r="G49" s="15"/>
      <c r="H49" s="15"/>
      <c r="I49" s="14"/>
      <c r="J49" s="22"/>
    </row>
    <row r="50" s="3" customFormat="1" ht="30" customHeight="1" spans="1:10">
      <c r="A50" s="27" t="s">
        <v>78</v>
      </c>
      <c r="B50" s="28" t="s">
        <v>12</v>
      </c>
      <c r="C50" s="28" t="s">
        <v>79</v>
      </c>
      <c r="D50" s="28" t="s">
        <v>14</v>
      </c>
      <c r="E50" s="27" t="s">
        <v>80</v>
      </c>
      <c r="F50" s="15">
        <v>75.33</v>
      </c>
      <c r="G50" s="15">
        <v>81.1</v>
      </c>
      <c r="H50" s="15">
        <f>F50*0.4+G50*0.6</f>
        <v>78.792</v>
      </c>
      <c r="I50" s="14">
        <v>1</v>
      </c>
      <c r="J50" s="22"/>
    </row>
    <row r="51" s="3" customFormat="1" ht="30" customHeight="1" spans="1:10">
      <c r="A51" s="27" t="s">
        <v>81</v>
      </c>
      <c r="B51" s="28" t="s">
        <v>12</v>
      </c>
      <c r="C51" s="28" t="s">
        <v>79</v>
      </c>
      <c r="D51" s="28" t="s">
        <v>14</v>
      </c>
      <c r="E51" s="27" t="s">
        <v>80</v>
      </c>
      <c r="F51" s="15">
        <v>71.5</v>
      </c>
      <c r="G51" s="15">
        <v>79.1</v>
      </c>
      <c r="H51" s="15">
        <f>F51*0.4+G51*0.6</f>
        <v>76.06</v>
      </c>
      <c r="I51" s="14">
        <v>2</v>
      </c>
      <c r="J51" s="22"/>
    </row>
    <row r="52" s="3" customFormat="1" ht="30" customHeight="1" spans="1:10">
      <c r="A52" s="13"/>
      <c r="B52" s="14"/>
      <c r="C52" s="14"/>
      <c r="D52" s="14"/>
      <c r="E52" s="13"/>
      <c r="F52" s="15"/>
      <c r="G52" s="15"/>
      <c r="H52" s="14"/>
      <c r="I52" s="14"/>
      <c r="J52" s="22"/>
    </row>
    <row r="53" s="3" customFormat="1" ht="30" customHeight="1" spans="1:10">
      <c r="A53" s="27" t="s">
        <v>82</v>
      </c>
      <c r="B53" s="28" t="s">
        <v>56</v>
      </c>
      <c r="C53" s="28" t="s">
        <v>83</v>
      </c>
      <c r="D53" s="28" t="s">
        <v>25</v>
      </c>
      <c r="E53" s="27" t="s">
        <v>84</v>
      </c>
      <c r="F53" s="15">
        <v>80.17</v>
      </c>
      <c r="G53" s="15">
        <v>75.2</v>
      </c>
      <c r="H53" s="15">
        <f>F53*0.4+G53*0.6</f>
        <v>77.188</v>
      </c>
      <c r="I53" s="14">
        <v>1</v>
      </c>
      <c r="J53" s="22"/>
    </row>
    <row r="54" s="4" customFormat="1" ht="30" customHeight="1" spans="1:10">
      <c r="A54" s="13"/>
      <c r="B54" s="14"/>
      <c r="C54" s="14"/>
      <c r="D54" s="14"/>
      <c r="E54" s="13"/>
      <c r="F54" s="15"/>
      <c r="G54" s="15"/>
      <c r="H54" s="15"/>
      <c r="I54" s="14"/>
      <c r="J54" s="22"/>
    </row>
    <row r="55" ht="30" customHeight="1" spans="1:10">
      <c r="A55" s="13" t="s">
        <v>85</v>
      </c>
      <c r="B55" s="13" t="s">
        <v>12</v>
      </c>
      <c r="C55" s="13" t="s">
        <v>36</v>
      </c>
      <c r="D55" s="13" t="s">
        <v>25</v>
      </c>
      <c r="E55" s="13" t="s">
        <v>86</v>
      </c>
      <c r="F55" s="13"/>
      <c r="G55" s="19"/>
      <c r="H55" s="19"/>
      <c r="I55" s="17"/>
      <c r="J55" s="24" t="s">
        <v>87</v>
      </c>
    </row>
    <row r="56" ht="30" customHeight="1" spans="1:10">
      <c r="A56" s="13" t="s">
        <v>88</v>
      </c>
      <c r="B56" s="13" t="s">
        <v>56</v>
      </c>
      <c r="C56" s="13" t="s">
        <v>36</v>
      </c>
      <c r="D56" s="13" t="s">
        <v>25</v>
      </c>
      <c r="E56" s="13" t="s">
        <v>86</v>
      </c>
      <c r="F56" s="13"/>
      <c r="G56" s="19"/>
      <c r="H56" s="19"/>
      <c r="I56" s="17"/>
      <c r="J56" s="24"/>
    </row>
  </sheetData>
  <mergeCells count="2">
    <mergeCell ref="A1:J1"/>
    <mergeCell ref="J55:J56"/>
  </mergeCells>
  <pageMargins left="0.7" right="0.7" top="0.0784722222222222" bottom="0.0784722222222222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sgq</cp:lastModifiedBy>
  <dcterms:created xsi:type="dcterms:W3CDTF">2022-11-19T06:54:00Z</dcterms:created>
  <dcterms:modified xsi:type="dcterms:W3CDTF">2022-12-14T03:01:40Z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8EC61C4ABF4944759F3855AF9134DFEF</vt:lpwstr>
  </property>
  <property fmtid="{D5CDD505-2E9C-101B-9397-08002B2CF9AE}" pid="3" name="KSOProductBuildVer">
    <vt:lpwstr>2052-11.1.0.12598</vt:lpwstr>
  </property>
</Properties>
</file>