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Sheet1!$A$1:$R$18</definedName>
  </definedNames>
  <calcPr calcId="144525"/>
</workbook>
</file>

<file path=xl/sharedStrings.xml><?xml version="1.0" encoding="utf-8"?>
<sst xmlns="http://schemas.openxmlformats.org/spreadsheetml/2006/main" count="188" uniqueCount="52">
  <si>
    <t xml:space="preserve">                    红安县2020-2021年县级脱贫攻坚项目库</t>
  </si>
  <si>
    <t xml:space="preserve">  填报单位： 中共红安县委宣传部                                              联系人： 李紫文                                            联系电话：07135242899</t>
  </si>
  <si>
    <t>序号</t>
  </si>
  <si>
    <t>市州</t>
  </si>
  <si>
    <t>县</t>
  </si>
  <si>
    <t>乡镇</t>
  </si>
  <si>
    <t>村</t>
  </si>
  <si>
    <t>项目名称</t>
  </si>
  <si>
    <t>项目类别</t>
  </si>
  <si>
    <t>建设内容</t>
  </si>
  <si>
    <t>责任单位</t>
  </si>
  <si>
    <t>资金规模（万元）</t>
  </si>
  <si>
    <t>其中：专项资金</t>
  </si>
  <si>
    <t>其他资金</t>
  </si>
  <si>
    <t>绩效目标</t>
  </si>
  <si>
    <t>实施状态</t>
  </si>
  <si>
    <t>项目编号（全国扶贫开发信息系统查找）</t>
  </si>
  <si>
    <t>是否属于统筹整合财政涉农资金方案项目</t>
  </si>
  <si>
    <t>实施年度</t>
  </si>
  <si>
    <t>备注</t>
  </si>
  <si>
    <t>黄冈市</t>
  </si>
  <si>
    <t>红安县</t>
  </si>
  <si>
    <t>各乡镇（场、处）</t>
  </si>
  <si>
    <t>全县403个行政村</t>
  </si>
  <si>
    <t>2020年精神脱贫</t>
  </si>
  <si>
    <t>其他教育扶贫（精神脱贫）</t>
  </si>
  <si>
    <t>在各行政村贫困户中继续开展“十星级文明户”（脱贫光荣户）、“五好文明家庭”“好婆媳”、“好孝星”等评选活动，选树身边典型；村村设立好人榜，宣传先进典型事迹；开展“讲脱贫故事”、“我说身边变化”宣讲活动，对自主创业、脱贫成效好的脱贫户进行奖励，激发贫困群众内生动力，树立勤劳致富、感恩扶贫、服务社会的文明进步理念。</t>
  </si>
  <si>
    <t>县委宣传部
各乡镇（场、处）</t>
  </si>
  <si>
    <t>20%农户悬挂“十星级文明户”星牌，村村命名好婆媳、好孝星，颁发荣誉证书；村村设立十星榜、好人榜，户户争十星、人人创文明，脱贫自觉性进一步增强。</t>
  </si>
  <si>
    <t>未开工</t>
  </si>
  <si>
    <t>是</t>
  </si>
  <si>
    <t>2020年度</t>
  </si>
  <si>
    <t>全县50个行政村</t>
  </si>
  <si>
    <t>积极倡导喜事新办、丧事简办、文明理事，在贫困村、贫困户集中点开展移风易俗示范点建设,打造50个示范点。</t>
  </si>
  <si>
    <t>村村成立村民理事会、红白理事会，制定村规民约，破除陈规陋习，树立文明乡风，加强自治、德治、法治乡村治理体系建设。</t>
  </si>
  <si>
    <t>加强精准扶贫政策、动态、经验、典型宣传，坚定干群脱贫信心。电视上，在《红安新闻》中开辟《精神扶贫增动力 小康路上不掉队》子栏目，推出动态报道和主题报道；在阳光频道节目中推出《我的脱贫故事》典型报道；广播上，利用FM95.6、村村响广播分时段播出精准脱贫精神扶贫工作的新闻节目和各类消息、通知、通告；新媒体上，在《最红安》微信公众号，开辟专门版块同步推送精准脱贫精神扶贫工作有关动态报道、主题报道和典型报道；在红安网主页和云上红安APP显要位置挂精准脱贫精神扶贫工作宣传提示语。</t>
  </si>
  <si>
    <t xml:space="preserve">
县融媒体中心（县广播电视台）</t>
  </si>
  <si>
    <t>利用广播、电视、网站及新媒体平台，全方位宣传解读精准扶贫政策，使产业扶贫、就业扶贫、健康扶贫、教育扶贫、易地搬迁等政策家喻户晓；通过系列典型宣传形成“争脱贫、比脱贫、脱贫光荣”的良好氛围。</t>
  </si>
  <si>
    <t>以激发内生动力为主题，以脱贫和精准扶贫政策为素材，编创一批文艺节目，深入到乡村进行巡回演出，全年组织精准扶贫“送戏下乡”专场演出活动30场次。</t>
  </si>
  <si>
    <t xml:space="preserve">
县文化和旅游局</t>
  </si>
  <si>
    <t>通过舞蹈、小品、歌曲等文艺形式宣传扶贫政策，展示扶贫成效，助力精准脱贫，进一步丰富广大农村群众精神文化生活，取得良好社会效果。</t>
  </si>
  <si>
    <t>组织书法协会为全县所有行政村的所有贫困户免费赠送春联。</t>
  </si>
  <si>
    <t>县文联</t>
  </si>
  <si>
    <t>进一步丰富广大农村群众精神文化生活，取得良好社会效果。</t>
  </si>
  <si>
    <t>全县30个行政村</t>
  </si>
  <si>
    <t>建设示范农家书屋30个。</t>
  </si>
  <si>
    <t>为贫困人口读书看报提供平台和场所，学习脱贫技能，提高致富本领。</t>
  </si>
  <si>
    <t>开展扶贫理论政策知识竞赛活动</t>
  </si>
  <si>
    <t>提高贫困户对扶贫理论和政策的知晓率</t>
  </si>
  <si>
    <t>2021精神脱贫</t>
  </si>
  <si>
    <t>2021年度</t>
  </si>
  <si>
    <t>提搞贫困户对扶贫理论和政策的知晓率</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</si>
</sst>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8"/>
      <name val="黑体"/>
      <charset val="134"/>
    </font>
    <font>
      <sz val="11"/>
      <name val="宋体"/>
      <charset val="134"/>
    </font>
    <font>
      <b/>
      <sz val="10"/>
      <color rgb="FF000000"/>
      <name val="宋体"/>
      <charset val="134"/>
    </font>
    <font>
      <b/>
      <sz val="10"/>
      <name val="宋体"/>
      <charset val="134"/>
    </font>
    <font>
      <sz val="10"/>
      <color rgb="FF000000"/>
      <name val="宋体"/>
      <charset val="134"/>
    </font>
    <font>
      <sz val="10"/>
      <name val="宋体"/>
      <charset val="134"/>
    </font>
    <font>
      <sz val="10"/>
      <color indexed="8"/>
      <name val="宋体"/>
      <charset val="134"/>
    </font>
    <font>
      <sz val="12"/>
      <name val="仿宋"/>
      <charset val="134"/>
    </font>
    <font>
      <sz val="11"/>
      <name val="仿宋_GB2312"/>
      <charset val="134"/>
    </font>
    <font>
      <sz val="12"/>
      <color indexed="8"/>
      <name val="仿宋"/>
      <charset val="134"/>
    </font>
    <font>
      <b/>
      <sz val="12"/>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20"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20" fillId="21" borderId="0" applyNumberFormat="0" applyBorder="0" applyAlignment="0" applyProtection="0">
      <alignment vertical="center"/>
    </xf>
    <xf numFmtId="0" fontId="17" fillId="0" borderId="7" applyNumberFormat="0" applyFill="0" applyAlignment="0" applyProtection="0">
      <alignment vertical="center"/>
    </xf>
    <xf numFmtId="0" fontId="20" fillId="20" borderId="0" applyNumberFormat="0" applyBorder="0" applyAlignment="0" applyProtection="0">
      <alignment vertical="center"/>
    </xf>
    <xf numFmtId="0" fontId="21" fillId="14" borderId="4" applyNumberFormat="0" applyAlignment="0" applyProtection="0">
      <alignment vertical="center"/>
    </xf>
    <xf numFmtId="0" fontId="30" fillId="14" borderId="8" applyNumberFormat="0" applyAlignment="0" applyProtection="0">
      <alignment vertical="center"/>
    </xf>
    <xf numFmtId="0" fontId="13" fillId="6" borderId="2" applyNumberFormat="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2" fillId="32" borderId="0" applyNumberFormat="0" applyBorder="0" applyAlignment="0" applyProtection="0">
      <alignment vertical="center"/>
    </xf>
    <xf numFmtId="0" fontId="20"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8"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tabSelected="1" view="pageBreakPreview" zoomScaleNormal="100" zoomScaleSheetLayoutView="100" topLeftCell="A4" workbookViewId="0">
      <selection activeCell="H18" sqref="H18"/>
    </sheetView>
  </sheetViews>
  <sheetFormatPr defaultColWidth="9" defaultRowHeight="13.5"/>
  <cols>
    <col min="1" max="1" width="6.25" customWidth="1"/>
    <col min="2" max="2" width="6" customWidth="1"/>
    <col min="3" max="3" width="6.625" customWidth="1"/>
    <col min="4" max="4" width="14.625" customWidth="1"/>
    <col min="5" max="5" width="6.25" customWidth="1"/>
    <col min="6" max="6" width="11" customWidth="1"/>
    <col min="7" max="7" width="8.375" customWidth="1"/>
    <col min="8" max="8" width="37.875" customWidth="1"/>
    <col min="9" max="9" width="17.25" customWidth="1"/>
    <col min="10" max="10" width="8.125" customWidth="1"/>
    <col min="13" max="13" width="20" customWidth="1"/>
    <col min="14" max="14" width="9.375" customWidth="1"/>
    <col min="15" max="15" width="14.25" customWidth="1"/>
    <col min="16" max="16" width="10.25" customWidth="1"/>
    <col min="17" max="17" width="10" customWidth="1"/>
    <col min="18" max="18" width="5.125" customWidth="1"/>
  </cols>
  <sheetData>
    <row r="1" ht="51" customHeight="1" spans="1:18">
      <c r="A1" s="1" t="s">
        <v>0</v>
      </c>
      <c r="B1" s="1"/>
      <c r="C1" s="1"/>
      <c r="D1" s="1"/>
      <c r="E1" s="1"/>
      <c r="F1" s="1"/>
      <c r="G1" s="2"/>
      <c r="H1" s="1"/>
      <c r="I1" s="1"/>
      <c r="J1" s="1"/>
      <c r="K1" s="1"/>
      <c r="L1" s="1"/>
      <c r="M1" s="1"/>
      <c r="N1" s="1"/>
      <c r="O1" s="1"/>
      <c r="P1" s="1"/>
      <c r="Q1" s="1"/>
      <c r="R1" s="1"/>
    </row>
    <row r="2" ht="41" customHeight="1" spans="1:18">
      <c r="A2" s="3" t="s">
        <v>1</v>
      </c>
      <c r="B2" s="3"/>
      <c r="C2" s="3"/>
      <c r="D2" s="3"/>
      <c r="E2" s="3"/>
      <c r="F2" s="3"/>
      <c r="G2" s="4"/>
      <c r="H2" s="3"/>
      <c r="I2" s="3"/>
      <c r="J2" s="3"/>
      <c r="K2" s="3"/>
      <c r="L2" s="3"/>
      <c r="M2" s="3"/>
      <c r="N2" s="3"/>
      <c r="O2" s="3"/>
      <c r="P2" s="3"/>
      <c r="Q2" s="3"/>
      <c r="R2" s="3"/>
    </row>
    <row r="3" ht="56" customHeight="1" spans="1:18">
      <c r="A3" s="5" t="s">
        <v>2</v>
      </c>
      <c r="B3" s="5"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ht="143" customHeight="1" spans="1:18">
      <c r="A4" s="5">
        <v>1</v>
      </c>
      <c r="B4" s="7" t="s">
        <v>20</v>
      </c>
      <c r="C4" s="8" t="s">
        <v>21</v>
      </c>
      <c r="D4" s="9" t="s">
        <v>22</v>
      </c>
      <c r="E4" s="9" t="s">
        <v>23</v>
      </c>
      <c r="F4" s="8" t="s">
        <v>24</v>
      </c>
      <c r="G4" s="8" t="s">
        <v>25</v>
      </c>
      <c r="H4" s="10" t="s">
        <v>26</v>
      </c>
      <c r="I4" s="13" t="s">
        <v>27</v>
      </c>
      <c r="J4" s="14">
        <v>50</v>
      </c>
      <c r="K4" s="13">
        <v>32</v>
      </c>
      <c r="L4" s="14">
        <v>18</v>
      </c>
      <c r="M4" s="10" t="s">
        <v>28</v>
      </c>
      <c r="N4" s="11" t="s">
        <v>29</v>
      </c>
      <c r="O4" s="11"/>
      <c r="P4" s="11" t="s">
        <v>30</v>
      </c>
      <c r="Q4" s="11" t="s">
        <v>31</v>
      </c>
      <c r="R4" s="6"/>
    </row>
    <row r="5" ht="105" customHeight="1" spans="1:18">
      <c r="A5" s="5">
        <v>2</v>
      </c>
      <c r="B5" s="7" t="s">
        <v>20</v>
      </c>
      <c r="C5" s="8" t="s">
        <v>21</v>
      </c>
      <c r="D5" s="9" t="s">
        <v>22</v>
      </c>
      <c r="E5" s="9" t="s">
        <v>32</v>
      </c>
      <c r="F5" s="8" t="s">
        <v>24</v>
      </c>
      <c r="G5" s="8" t="s">
        <v>25</v>
      </c>
      <c r="H5" s="10" t="s">
        <v>33</v>
      </c>
      <c r="I5" s="13" t="s">
        <v>27</v>
      </c>
      <c r="J5" s="14">
        <v>100</v>
      </c>
      <c r="K5" s="13">
        <v>50</v>
      </c>
      <c r="L5" s="14">
        <v>50</v>
      </c>
      <c r="M5" s="10" t="s">
        <v>34</v>
      </c>
      <c r="N5" s="11" t="s">
        <v>29</v>
      </c>
      <c r="O5" s="11"/>
      <c r="P5" s="11" t="s">
        <v>30</v>
      </c>
      <c r="Q5" s="11" t="s">
        <v>31</v>
      </c>
      <c r="R5" s="6"/>
    </row>
    <row r="6" ht="217" customHeight="1" spans="1:18">
      <c r="A6" s="5">
        <v>3</v>
      </c>
      <c r="B6" s="7" t="s">
        <v>20</v>
      </c>
      <c r="C6" s="8" t="s">
        <v>21</v>
      </c>
      <c r="D6" s="9" t="s">
        <v>22</v>
      </c>
      <c r="E6" s="9" t="s">
        <v>23</v>
      </c>
      <c r="F6" s="8" t="s">
        <v>24</v>
      </c>
      <c r="G6" s="8" t="s">
        <v>25</v>
      </c>
      <c r="H6" s="10" t="s">
        <v>35</v>
      </c>
      <c r="I6" s="13" t="s">
        <v>36</v>
      </c>
      <c r="J6" s="14">
        <v>35</v>
      </c>
      <c r="K6" s="13">
        <v>28</v>
      </c>
      <c r="L6" s="14">
        <v>7</v>
      </c>
      <c r="M6" s="15" t="s">
        <v>37</v>
      </c>
      <c r="N6" s="11" t="s">
        <v>29</v>
      </c>
      <c r="O6" s="11"/>
      <c r="P6" s="11" t="s">
        <v>30</v>
      </c>
      <c r="Q6" s="11" t="s">
        <v>31</v>
      </c>
      <c r="R6" s="6"/>
    </row>
    <row r="7" ht="110" customHeight="1" spans="1:18">
      <c r="A7" s="5">
        <v>4</v>
      </c>
      <c r="B7" s="7" t="s">
        <v>20</v>
      </c>
      <c r="C7" s="8" t="s">
        <v>21</v>
      </c>
      <c r="D7" s="9" t="s">
        <v>22</v>
      </c>
      <c r="E7" s="6" t="s">
        <v>23</v>
      </c>
      <c r="F7" s="8" t="s">
        <v>24</v>
      </c>
      <c r="G7" s="8" t="s">
        <v>25</v>
      </c>
      <c r="H7" s="10" t="s">
        <v>38</v>
      </c>
      <c r="I7" s="13" t="s">
        <v>39</v>
      </c>
      <c r="J7" s="14">
        <v>50</v>
      </c>
      <c r="K7" s="13">
        <v>25</v>
      </c>
      <c r="L7" s="14">
        <v>25</v>
      </c>
      <c r="M7" s="15" t="s">
        <v>40</v>
      </c>
      <c r="N7" s="11" t="s">
        <v>29</v>
      </c>
      <c r="O7" s="11"/>
      <c r="P7" s="11" t="s">
        <v>30</v>
      </c>
      <c r="Q7" s="11" t="s">
        <v>31</v>
      </c>
      <c r="R7" s="6"/>
    </row>
    <row r="8" ht="54" customHeight="1" spans="1:18">
      <c r="A8" s="5">
        <v>5</v>
      </c>
      <c r="B8" s="7" t="s">
        <v>20</v>
      </c>
      <c r="C8" s="8" t="s">
        <v>21</v>
      </c>
      <c r="D8" s="9" t="s">
        <v>22</v>
      </c>
      <c r="E8" s="6" t="s">
        <v>23</v>
      </c>
      <c r="F8" s="8" t="s">
        <v>24</v>
      </c>
      <c r="G8" s="8" t="s">
        <v>25</v>
      </c>
      <c r="H8" s="10" t="s">
        <v>41</v>
      </c>
      <c r="I8" s="13" t="s">
        <v>42</v>
      </c>
      <c r="J8" s="14">
        <v>30</v>
      </c>
      <c r="K8" s="13">
        <v>20</v>
      </c>
      <c r="L8" s="14">
        <v>10</v>
      </c>
      <c r="M8" s="15" t="s">
        <v>43</v>
      </c>
      <c r="N8" s="11" t="s">
        <v>29</v>
      </c>
      <c r="O8" s="11"/>
      <c r="P8" s="11" t="s">
        <v>30</v>
      </c>
      <c r="Q8" s="11" t="s">
        <v>31</v>
      </c>
      <c r="R8" s="6"/>
    </row>
    <row r="9" ht="59" customHeight="1" spans="1:18">
      <c r="A9" s="5">
        <v>6</v>
      </c>
      <c r="B9" s="7" t="s">
        <v>20</v>
      </c>
      <c r="C9" s="8" t="s">
        <v>21</v>
      </c>
      <c r="D9" s="9" t="s">
        <v>22</v>
      </c>
      <c r="E9" s="6" t="s">
        <v>44</v>
      </c>
      <c r="F9" s="8" t="s">
        <v>24</v>
      </c>
      <c r="G9" s="8" t="s">
        <v>25</v>
      </c>
      <c r="H9" s="11" t="s">
        <v>45</v>
      </c>
      <c r="I9" s="11" t="s">
        <v>27</v>
      </c>
      <c r="J9" s="14">
        <v>80</v>
      </c>
      <c r="K9" s="13">
        <v>40</v>
      </c>
      <c r="L9" s="14">
        <v>40</v>
      </c>
      <c r="M9" s="15" t="s">
        <v>46</v>
      </c>
      <c r="N9" s="11" t="s">
        <v>29</v>
      </c>
      <c r="O9" s="14"/>
      <c r="P9" s="11" t="s">
        <v>30</v>
      </c>
      <c r="Q9" s="11" t="s">
        <v>31</v>
      </c>
      <c r="R9" s="6"/>
    </row>
    <row r="10" ht="52" customHeight="1" spans="1:18">
      <c r="A10" s="5">
        <v>7</v>
      </c>
      <c r="B10" s="7" t="s">
        <v>20</v>
      </c>
      <c r="C10" s="8" t="s">
        <v>21</v>
      </c>
      <c r="D10" s="9" t="s">
        <v>22</v>
      </c>
      <c r="E10" s="6" t="s">
        <v>23</v>
      </c>
      <c r="F10" s="8" t="s">
        <v>24</v>
      </c>
      <c r="G10" s="8" t="s">
        <v>25</v>
      </c>
      <c r="H10" s="11" t="s">
        <v>47</v>
      </c>
      <c r="I10" s="11" t="s">
        <v>27</v>
      </c>
      <c r="J10" s="14">
        <v>10</v>
      </c>
      <c r="K10" s="13">
        <v>5</v>
      </c>
      <c r="L10" s="14">
        <v>5</v>
      </c>
      <c r="M10" s="15" t="s">
        <v>48</v>
      </c>
      <c r="N10" s="11" t="s">
        <v>29</v>
      </c>
      <c r="O10" s="11"/>
      <c r="P10" s="11" t="s">
        <v>30</v>
      </c>
      <c r="Q10" s="11" t="s">
        <v>31</v>
      </c>
      <c r="R10" s="6"/>
    </row>
    <row r="11" ht="140" customHeight="1" spans="1:18">
      <c r="A11" s="5">
        <v>8</v>
      </c>
      <c r="B11" s="7" t="s">
        <v>20</v>
      </c>
      <c r="C11" s="8" t="s">
        <v>21</v>
      </c>
      <c r="D11" s="9" t="s">
        <v>22</v>
      </c>
      <c r="E11" s="9" t="s">
        <v>23</v>
      </c>
      <c r="F11" s="8" t="s">
        <v>49</v>
      </c>
      <c r="G11" s="8" t="s">
        <v>25</v>
      </c>
      <c r="H11" s="10" t="s">
        <v>26</v>
      </c>
      <c r="I11" s="13" t="s">
        <v>27</v>
      </c>
      <c r="J11" s="14">
        <v>50</v>
      </c>
      <c r="K11" s="13">
        <v>32</v>
      </c>
      <c r="L11" s="14">
        <v>18</v>
      </c>
      <c r="M11" s="10" t="s">
        <v>28</v>
      </c>
      <c r="N11" s="11" t="s">
        <v>29</v>
      </c>
      <c r="O11" s="11"/>
      <c r="P11" s="11" t="s">
        <v>30</v>
      </c>
      <c r="Q11" s="11" t="s">
        <v>50</v>
      </c>
      <c r="R11" s="6"/>
    </row>
    <row r="12" ht="105" customHeight="1" spans="1:18">
      <c r="A12" s="5">
        <v>9</v>
      </c>
      <c r="B12" s="7" t="s">
        <v>20</v>
      </c>
      <c r="C12" s="8" t="s">
        <v>21</v>
      </c>
      <c r="D12" s="9" t="s">
        <v>22</v>
      </c>
      <c r="E12" s="9" t="s">
        <v>32</v>
      </c>
      <c r="F12" s="8" t="s">
        <v>49</v>
      </c>
      <c r="G12" s="8" t="s">
        <v>25</v>
      </c>
      <c r="H12" s="10" t="s">
        <v>33</v>
      </c>
      <c r="I12" s="13" t="s">
        <v>27</v>
      </c>
      <c r="J12" s="14">
        <v>100</v>
      </c>
      <c r="K12" s="13">
        <v>50</v>
      </c>
      <c r="L12" s="14">
        <v>50</v>
      </c>
      <c r="M12" s="10" t="s">
        <v>34</v>
      </c>
      <c r="N12" s="11" t="s">
        <v>29</v>
      </c>
      <c r="O12" s="11"/>
      <c r="P12" s="11" t="s">
        <v>30</v>
      </c>
      <c r="Q12" s="11" t="s">
        <v>50</v>
      </c>
      <c r="R12" s="6"/>
    </row>
    <row r="13" ht="194" customHeight="1" spans="1:18">
      <c r="A13" s="5">
        <v>10</v>
      </c>
      <c r="B13" s="7" t="s">
        <v>20</v>
      </c>
      <c r="C13" s="8" t="s">
        <v>21</v>
      </c>
      <c r="D13" s="9" t="s">
        <v>22</v>
      </c>
      <c r="E13" s="8" t="s">
        <v>23</v>
      </c>
      <c r="F13" s="8" t="s">
        <v>49</v>
      </c>
      <c r="G13" s="8" t="s">
        <v>25</v>
      </c>
      <c r="H13" s="10" t="s">
        <v>35</v>
      </c>
      <c r="I13" s="13" t="s">
        <v>36</v>
      </c>
      <c r="J13" s="14">
        <v>35</v>
      </c>
      <c r="K13" s="13">
        <v>28</v>
      </c>
      <c r="L13" s="14">
        <v>7</v>
      </c>
      <c r="M13" s="15" t="s">
        <v>37</v>
      </c>
      <c r="N13" s="11" t="s">
        <v>29</v>
      </c>
      <c r="O13" s="11"/>
      <c r="P13" s="11" t="s">
        <v>30</v>
      </c>
      <c r="Q13" s="11" t="s">
        <v>50</v>
      </c>
      <c r="R13" s="6"/>
    </row>
    <row r="14" ht="105" customHeight="1" spans="1:18">
      <c r="A14" s="5">
        <v>11</v>
      </c>
      <c r="B14" s="7" t="s">
        <v>20</v>
      </c>
      <c r="C14" s="8" t="s">
        <v>21</v>
      </c>
      <c r="D14" s="9" t="s">
        <v>22</v>
      </c>
      <c r="E14" s="8" t="s">
        <v>23</v>
      </c>
      <c r="F14" s="8" t="s">
        <v>49</v>
      </c>
      <c r="G14" s="8" t="s">
        <v>25</v>
      </c>
      <c r="H14" s="10" t="s">
        <v>38</v>
      </c>
      <c r="I14" s="13" t="s">
        <v>39</v>
      </c>
      <c r="J14" s="14">
        <v>50</v>
      </c>
      <c r="K14" s="13">
        <v>25</v>
      </c>
      <c r="L14" s="14">
        <v>25</v>
      </c>
      <c r="M14" s="15" t="s">
        <v>40</v>
      </c>
      <c r="N14" s="11" t="s">
        <v>29</v>
      </c>
      <c r="O14" s="11"/>
      <c r="P14" s="11" t="s">
        <v>30</v>
      </c>
      <c r="Q14" s="11" t="s">
        <v>50</v>
      </c>
      <c r="R14" s="6"/>
    </row>
    <row r="15" ht="51" customHeight="1" spans="1:18">
      <c r="A15" s="5">
        <v>12</v>
      </c>
      <c r="B15" s="7" t="s">
        <v>20</v>
      </c>
      <c r="C15" s="8" t="s">
        <v>21</v>
      </c>
      <c r="D15" s="9" t="s">
        <v>22</v>
      </c>
      <c r="E15" s="8" t="s">
        <v>23</v>
      </c>
      <c r="F15" s="8" t="s">
        <v>49</v>
      </c>
      <c r="G15" s="8" t="s">
        <v>25</v>
      </c>
      <c r="H15" s="10" t="s">
        <v>41</v>
      </c>
      <c r="I15" s="13" t="s">
        <v>42</v>
      </c>
      <c r="J15" s="14">
        <v>30</v>
      </c>
      <c r="K15" s="13">
        <v>20</v>
      </c>
      <c r="L15" s="14">
        <v>10</v>
      </c>
      <c r="M15" s="15" t="s">
        <v>43</v>
      </c>
      <c r="N15" s="11" t="s">
        <v>29</v>
      </c>
      <c r="O15" s="11"/>
      <c r="P15" s="11" t="s">
        <v>30</v>
      </c>
      <c r="Q15" s="11" t="s">
        <v>50</v>
      </c>
      <c r="R15" s="12"/>
    </row>
    <row r="16" ht="59" customHeight="1" spans="1:18">
      <c r="A16" s="5">
        <v>13</v>
      </c>
      <c r="B16" s="7" t="s">
        <v>20</v>
      </c>
      <c r="C16" s="8" t="s">
        <v>21</v>
      </c>
      <c r="D16" s="9" t="s">
        <v>22</v>
      </c>
      <c r="E16" s="8" t="s">
        <v>44</v>
      </c>
      <c r="F16" s="8" t="s">
        <v>49</v>
      </c>
      <c r="G16" s="8" t="s">
        <v>25</v>
      </c>
      <c r="H16" s="11" t="s">
        <v>45</v>
      </c>
      <c r="I16" s="11" t="s">
        <v>27</v>
      </c>
      <c r="J16" s="14">
        <v>80</v>
      </c>
      <c r="K16" s="13">
        <v>40</v>
      </c>
      <c r="L16" s="14">
        <v>40</v>
      </c>
      <c r="M16" s="15" t="s">
        <v>46</v>
      </c>
      <c r="N16" s="11" t="s">
        <v>29</v>
      </c>
      <c r="O16" s="14"/>
      <c r="P16" s="11" t="s">
        <v>30</v>
      </c>
      <c r="Q16" s="11" t="s">
        <v>50</v>
      </c>
      <c r="R16" s="12"/>
    </row>
    <row r="17" ht="50" customHeight="1" spans="1:18">
      <c r="A17" s="5">
        <v>14</v>
      </c>
      <c r="B17" s="7" t="s">
        <v>20</v>
      </c>
      <c r="C17" s="8" t="s">
        <v>21</v>
      </c>
      <c r="D17" s="9" t="s">
        <v>22</v>
      </c>
      <c r="E17" s="8" t="s">
        <v>23</v>
      </c>
      <c r="F17" s="8" t="s">
        <v>49</v>
      </c>
      <c r="G17" s="8" t="s">
        <v>25</v>
      </c>
      <c r="H17" s="11" t="s">
        <v>47</v>
      </c>
      <c r="I17" s="11" t="s">
        <v>27</v>
      </c>
      <c r="J17" s="14">
        <v>10</v>
      </c>
      <c r="K17" s="13">
        <v>5</v>
      </c>
      <c r="L17" s="14">
        <v>5</v>
      </c>
      <c r="M17" s="15" t="s">
        <v>51</v>
      </c>
      <c r="N17" s="11" t="s">
        <v>29</v>
      </c>
      <c r="O17" s="11"/>
      <c r="P17" s="11" t="s">
        <v>30</v>
      </c>
      <c r="Q17" s="11" t="s">
        <v>50</v>
      </c>
      <c r="R17" s="12"/>
    </row>
    <row r="18" ht="51" customHeight="1" spans="1:18">
      <c r="A18" s="12"/>
      <c r="B18" s="12"/>
      <c r="C18" s="12"/>
      <c r="D18" s="12"/>
      <c r="E18" s="12"/>
      <c r="F18" s="12"/>
      <c r="G18" s="12"/>
      <c r="H18" s="12"/>
      <c r="I18" s="12"/>
      <c r="J18" s="14">
        <f>SUM(J4:J17)</f>
        <v>710</v>
      </c>
      <c r="K18" s="11">
        <f>SUM(K4:K17)</f>
        <v>400</v>
      </c>
      <c r="L18" s="12">
        <f>SUM(L4:L17)</f>
        <v>310</v>
      </c>
      <c r="M18" s="12"/>
      <c r="N18" s="12"/>
      <c r="O18" s="12"/>
      <c r="P18" s="12"/>
      <c r="Q18" s="12"/>
      <c r="R18" s="12"/>
    </row>
  </sheetData>
  <mergeCells count="2">
    <mergeCell ref="A1:R1"/>
    <mergeCell ref="A2:R2"/>
  </mergeCells>
  <pageMargins left="0.75" right="0.75" top="1" bottom="1" header="0.5" footer="0.5"/>
  <pageSetup paperSize="9" scale="42"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平生有幸</cp:lastModifiedBy>
  <dcterms:created xsi:type="dcterms:W3CDTF">2019-12-23T08:25:00Z</dcterms:created>
  <dcterms:modified xsi:type="dcterms:W3CDTF">2020-03-01T06:50:56Z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